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Ở NNMT TUYÊN QUANG\TÀI CHÍNH\Năm 2026\CÔNG KHAI NS\"/>
    </mc:Choice>
  </mc:AlternateContent>
  <xr:revisionPtr revIDLastSave="0" documentId="13_ncr:1_{CE589E63-9CFB-4462-B88F-0B74B0A6147E}" xr6:coauthVersionLast="47" xr6:coauthVersionMax="47" xr10:uidLastSave="{00000000-0000-0000-0000-000000000000}"/>
  <bookViews>
    <workbookView xWindow="-120" yWindow="-120" windowWidth="20730" windowHeight="11160" xr2:uid="{BDB083B1-3504-4F7E-BD28-110A6ECCA1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10" i="1"/>
  <c r="C12" i="1"/>
  <c r="D8" i="1"/>
  <c r="F8" i="1"/>
  <c r="G8" i="1"/>
  <c r="E8" i="1"/>
  <c r="E11" i="1"/>
  <c r="C11" i="1" s="1"/>
  <c r="E10" i="1"/>
  <c r="C8" i="1" l="1"/>
</calcChain>
</file>

<file path=xl/sharedStrings.xml><?xml version="1.0" encoding="utf-8"?>
<sst xmlns="http://schemas.openxmlformats.org/spreadsheetml/2006/main" count="17" uniqueCount="17">
  <si>
    <t>Đơn vị tính: Đồng</t>
  </si>
  <si>
    <t>STT</t>
  </si>
  <si>
    <t>Nội dung</t>
  </si>
  <si>
    <t>Tổng số đã phân bổ giảm</t>
  </si>
  <si>
    <t>Trong đó</t>
  </si>
  <si>
    <t>Chi cục Phát triển nông thôn và QLCL</t>
  </si>
  <si>
    <t>Trung tâm Khuyến nông</t>
  </si>
  <si>
    <t>Chi cục Trồng trọt và BVTV</t>
  </si>
  <si>
    <t>( Nguồn kinh phí năm 2025 chuyển nguồn sang năm 2026 - Chương trình MTQG giảm nghèo bền vững)</t>
  </si>
  <si>
    <t>(Kèm theo Quyết định số 892/QĐ-SNNMT ngày 07/7/2026 của Sở Nông nghiệp và Môi trường tỉnh Tuyên Quang)</t>
  </si>
  <si>
    <t>Kinh phí Chương trình mục tiêu quốc gia giảm nghèo bền vững</t>
  </si>
  <si>
    <t>Chi cục Chăn nuôi thú y và Thuỷ sản</t>
  </si>
  <si>
    <t>Dự án 2: Đa dạng hoá sinh kế, phát triển mô hình giảm nghèo
Mã CTMT 10470 - 10472</t>
  </si>
  <si>
    <t>Dự án 6: truyền thông và giảm nghèo về thông tin
Mã CTMT 10470 - 10476</t>
  </si>
  <si>
    <t>Dự án 3: Hỗ trợ phát triển sản xuất, cải thiện dinh dưỡng
Mã CTMT 10470 - 10473</t>
  </si>
  <si>
    <t>Dự án 7: Nâng cao năng lực giám sát, đánh giá chương trình 
Mã CTMT 10470 - 10477</t>
  </si>
  <si>
    <t>CÔNG KHAI ĐIỀU CHỈNH DỰ TOÁN CHI NGÂN SÁCH NHÀ NƯỚC ĐƯỢC GIAO VÀ PHÂN BỔ CHO CÁC ĐƠN VỊ TRỰC THUỘC SỞ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</si>
</sst>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 4" xfId="2" xr:uid="{2837A6C9-33E9-494B-A25A-7481B059BC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2F0F8-A772-4B5D-9D51-4393BADD6B81}">
  <dimension ref="A2:G12"/>
  <sheetViews>
    <sheetView tabSelected="1" topLeftCell="A6" workbookViewId="0">
      <selection activeCell="D10" sqref="D10"/>
    </sheetView>
  </sheetViews>
  <sheetFormatPr defaultRowHeight="15" x14ac:dyDescent="0.25"/>
  <cols>
    <col min="1" max="1" width="5.85546875" style="1" customWidth="1"/>
    <col min="2" max="2" width="42.85546875" style="1" customWidth="1"/>
    <col min="3" max="7" width="17.42578125" style="1" customWidth="1"/>
    <col min="8" max="16384" width="9.140625" style="1"/>
  </cols>
  <sheetData>
    <row r="2" spans="1:7" x14ac:dyDescent="0.25">
      <c r="A2" s="15" t="s">
        <v>16</v>
      </c>
      <c r="B2" s="15"/>
      <c r="C2" s="15"/>
      <c r="D2" s="15"/>
      <c r="E2" s="15"/>
      <c r="F2" s="15"/>
      <c r="G2" s="15"/>
    </row>
    <row r="3" spans="1:7" x14ac:dyDescent="0.25">
      <c r="A3" s="11" t="s">
        <v>8</v>
      </c>
      <c r="B3" s="11"/>
      <c r="C3" s="11"/>
      <c r="D3" s="11"/>
      <c r="E3" s="11"/>
      <c r="F3" s="11"/>
      <c r="G3" s="11"/>
    </row>
    <row r="4" spans="1:7" x14ac:dyDescent="0.25">
      <c r="A4" s="12" t="s">
        <v>9</v>
      </c>
      <c r="B4" s="12"/>
      <c r="C4" s="12"/>
      <c r="D4" s="12"/>
      <c r="E4" s="12"/>
      <c r="F4" s="12"/>
      <c r="G4" s="12"/>
    </row>
    <row r="5" spans="1:7" x14ac:dyDescent="0.25">
      <c r="F5" s="13" t="s">
        <v>0</v>
      </c>
      <c r="G5" s="13"/>
    </row>
    <row r="6" spans="1:7" s="3" customFormat="1" ht="21.75" customHeight="1" x14ac:dyDescent="0.2">
      <c r="A6" s="14" t="s">
        <v>1</v>
      </c>
      <c r="B6" s="14" t="s">
        <v>2</v>
      </c>
      <c r="C6" s="14" t="s">
        <v>3</v>
      </c>
      <c r="D6" s="14" t="s">
        <v>4</v>
      </c>
      <c r="E6" s="14"/>
      <c r="F6" s="14"/>
      <c r="G6" s="14"/>
    </row>
    <row r="7" spans="1:7" s="3" customFormat="1" ht="57.75" customHeight="1" x14ac:dyDescent="0.2">
      <c r="A7" s="14"/>
      <c r="B7" s="14"/>
      <c r="C7" s="14"/>
      <c r="D7" s="2" t="s">
        <v>11</v>
      </c>
      <c r="E7" s="2" t="s">
        <v>5</v>
      </c>
      <c r="F7" s="2" t="s">
        <v>6</v>
      </c>
      <c r="G7" s="2" t="s">
        <v>7</v>
      </c>
    </row>
    <row r="8" spans="1:7" s="3" customFormat="1" ht="49.5" customHeight="1" x14ac:dyDescent="0.2">
      <c r="A8" s="2">
        <v>1</v>
      </c>
      <c r="B8" s="4" t="s">
        <v>10</v>
      </c>
      <c r="C8" s="5">
        <f>SUM(D8:G8)</f>
        <v>17394604786</v>
      </c>
      <c r="D8" s="6">
        <f>SUM(D9:D12)</f>
        <v>25000000</v>
      </c>
      <c r="E8" s="6">
        <f>SUM(E9:E12)</f>
        <v>15604994164</v>
      </c>
      <c r="F8" s="6">
        <f t="shared" ref="F8:G8" si="0">SUM(F9:F12)</f>
        <v>1739610622</v>
      </c>
      <c r="G8" s="6">
        <f t="shared" si="0"/>
        <v>25000000</v>
      </c>
    </row>
    <row r="9" spans="1:7" ht="54.75" customHeight="1" x14ac:dyDescent="0.25">
      <c r="A9" s="7"/>
      <c r="B9" s="8" t="s">
        <v>12</v>
      </c>
      <c r="C9" s="10">
        <f t="shared" ref="C9:C12" si="1">SUM(D9:G9)</f>
        <v>9750308502</v>
      </c>
      <c r="D9" s="9"/>
      <c r="E9" s="9">
        <v>9376000000</v>
      </c>
      <c r="F9" s="9">
        <v>374308502</v>
      </c>
      <c r="G9" s="9"/>
    </row>
    <row r="10" spans="1:7" ht="54" customHeight="1" x14ac:dyDescent="0.25">
      <c r="A10" s="7"/>
      <c r="B10" s="8" t="s">
        <v>14</v>
      </c>
      <c r="C10" s="10">
        <f t="shared" si="1"/>
        <v>7087410750</v>
      </c>
      <c r="D10" s="9"/>
      <c r="E10" s="9">
        <f>5639000000+83108630</f>
        <v>5722108630</v>
      </c>
      <c r="F10" s="9">
        <v>1365302120</v>
      </c>
      <c r="G10" s="9"/>
    </row>
    <row r="11" spans="1:7" ht="56.25" customHeight="1" x14ac:dyDescent="0.25">
      <c r="A11" s="7"/>
      <c r="B11" s="8" t="s">
        <v>13</v>
      </c>
      <c r="C11" s="10">
        <f t="shared" si="1"/>
        <v>49829700</v>
      </c>
      <c r="D11" s="9"/>
      <c r="E11" s="9">
        <f>1228000+48601700</f>
        <v>49829700</v>
      </c>
      <c r="F11" s="9"/>
      <c r="G11" s="9"/>
    </row>
    <row r="12" spans="1:7" ht="54" customHeight="1" x14ac:dyDescent="0.25">
      <c r="A12" s="7"/>
      <c r="B12" s="8" t="s">
        <v>15</v>
      </c>
      <c r="C12" s="10">
        <f t="shared" si="1"/>
        <v>507055834</v>
      </c>
      <c r="D12" s="9">
        <v>25000000</v>
      </c>
      <c r="E12" s="9">
        <v>457055834</v>
      </c>
      <c r="F12" s="9"/>
      <c r="G12" s="9">
        <v>25000000</v>
      </c>
    </row>
  </sheetData>
  <mergeCells count="8">
    <mergeCell ref="A2:G2"/>
    <mergeCell ref="A3:G3"/>
    <mergeCell ref="A4:G4"/>
    <mergeCell ref="F5:G5"/>
    <mergeCell ref="A6:A7"/>
    <mergeCell ref="B6:B7"/>
    <mergeCell ref="C6:C7"/>
    <mergeCell ref="D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2026-07-21T10:07:23Z</dcterms:created>
  <dcterms:modified xsi:type="dcterms:W3CDTF">2026-07-21T10:35:45Z</dcterms:modified>
</cp:coreProperties>
</file>