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185" windowHeight="7575"/>
  </bookViews>
  <sheets>
    <sheet name="Danh sach" sheetId="10" r:id="rId1"/>
  </sheets>
  <definedNames>
    <definedName name="dieu_6" localSheetId="0">'Danh sach'!#REF!</definedName>
    <definedName name="_xlnm.Print_Area" localSheetId="0">'Danh sach'!$A$1:$Q$25</definedName>
    <definedName name="_xlnm.Print_Titles" localSheetId="0">'Danh sach'!$4:$5</definedName>
  </definedNames>
  <calcPr calcId="144525"/>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6" i="10" l="1"/>
</calcChain>
</file>

<file path=xl/sharedStrings.xml><?xml version="1.0" encoding="utf-8"?>
<sst xmlns="http://schemas.openxmlformats.org/spreadsheetml/2006/main" count="262" uniqueCount="158">
  <si>
    <t>Họ và tên</t>
  </si>
  <si>
    <t>Nam</t>
  </si>
  <si>
    <t>Nữ</t>
  </si>
  <si>
    <t>Mức lương hiện hưởng</t>
  </si>
  <si>
    <t>Hệ số lương</t>
  </si>
  <si>
    <t>Trình độ lý luận chính trị</t>
  </si>
  <si>
    <t>Tin học</t>
  </si>
  <si>
    <t>Ngày tháng năm sinh</t>
  </si>
  <si>
    <t>Được miễn thi</t>
  </si>
  <si>
    <t>TT</t>
  </si>
  <si>
    <t>Chức vụ hoặc chức danh công tác</t>
  </si>
  <si>
    <t>Cơ quan đơn vị đang làm việc</t>
  </si>
  <si>
    <t>Mã số chức danh nghề nghiệp hiện giữ</t>
  </si>
  <si>
    <t>Trình độ Chuyên môn</t>
  </si>
  <si>
    <t>Trình độ quản lý nghề nghiệp</t>
  </si>
  <si>
    <t>Trình độ tin học</t>
  </si>
  <si>
    <t>Trình độ ngoại ngữ</t>
  </si>
  <si>
    <t>Có đề án, công trình (*)</t>
  </si>
  <si>
    <t>Thời gian giữ chức danh nghề nghiệp (kể cả thời gian giữ CDNN hoặc hạng tương đương)</t>
  </si>
  <si>
    <t>Văn bằng, chứng chỉ theo yêu cầu của hạng dự xét</t>
  </si>
  <si>
    <t>B</t>
  </si>
  <si>
    <t>Phó Giám đốc</t>
  </si>
  <si>
    <t>Trung cấp</t>
  </si>
  <si>
    <t>Anh văn B</t>
  </si>
  <si>
    <t>Trưởng phòng</t>
  </si>
  <si>
    <t>Viên chức</t>
  </si>
  <si>
    <t>13 năm</t>
  </si>
  <si>
    <t>Anh văn C</t>
  </si>
  <si>
    <t>11 năm</t>
  </si>
  <si>
    <t>15 năm</t>
  </si>
  <si>
    <t>UDCNTTCB</t>
  </si>
  <si>
    <t>HTTNV</t>
  </si>
  <si>
    <t>HTXSNV</t>
  </si>
  <si>
    <t>Kết quả xếp loại năm trước liền kề</t>
  </si>
  <si>
    <t>Cao cấp</t>
  </si>
  <si>
    <t>VIÊN CHỨC THĂNG HẠNG IV LÊN HẠNG III</t>
  </si>
  <si>
    <t>VIÊN CHỨC THĂNG HẠNG III LÊN HẠNG II</t>
  </si>
  <si>
    <t>Tề Minh Giáp</t>
  </si>
  <si>
    <t>25/9/1978</t>
  </si>
  <si>
    <t>Giám Đốc</t>
  </si>
  <si>
    <t>V.03.10.29</t>
  </si>
  <si>
    <t>Anh văn A2</t>
  </si>
  <si>
    <t>Cù Xuân Thủy</t>
  </si>
  <si>
    <t>15/10/1977</t>
  </si>
  <si>
    <t>Ban Quản lý rừng đặc dụng Bát Đại Sơn</t>
  </si>
  <si>
    <t>26 năm</t>
  </si>
  <si>
    <t>Quản lý bảo vệ rừng viên</t>
  </si>
  <si>
    <t>Nguyễn Thành Du</t>
  </si>
  <si>
    <t>V.03.10.30</t>
  </si>
  <si>
    <t>Sơ cấp</t>
  </si>
  <si>
    <t>Chứng chỉ quản lý bảo vệ rừng viên</t>
  </si>
  <si>
    <t>11 năm 05 tháng</t>
  </si>
  <si>
    <t>Quan Văn Hùng</t>
  </si>
  <si>
    <t>19/5/1985</t>
  </si>
  <si>
    <t>BQL rừng phòng hộ Lâm Bình</t>
  </si>
  <si>
    <t>BQL rừng đặc dụng Tây Côn Lĩnh</t>
  </si>
  <si>
    <t>BQL rừng đặc dụng Nà Hang</t>
  </si>
  <si>
    <t>Trung tâm Khoa học Nông nghiệp và Môi trường</t>
  </si>
  <si>
    <t>I</t>
  </si>
  <si>
    <t>V.03.04.11</t>
  </si>
  <si>
    <t>Chẩn đoán viên bệnh động vật hạng II</t>
  </si>
  <si>
    <t>Nguyễn Thị Hương</t>
  </si>
  <si>
    <t>26/6/1986</t>
  </si>
  <si>
    <t>13 năm 3 tháng</t>
  </si>
  <si>
    <t>1. Tham gia Xây dựng Quy định nội dung hỗ trợ; mẫu hồ sơ; trình tự, thủ tục, tiêu chí lựa chọn dự án, kế hoạch, phương án hỗ trợ phát triển sản xuất thuộc các Chương trình mục tiêu quốc gia trên địa bàn tỉnh Hà Giang được giao thực hiện tại Quyết định số 261/QĐ-SNN-PTNT ngày 08/09/2023 của Sở Nông nghiệp và PTNT tỉnh Hà Giang và được ban hành  Nghị quyết số 19/2023/NQ-HĐND ngày 12/10/2023 của Hội đồng nhân dân tỉnh Hà Giang, quy định nội dung hỗ trợ; mẫu hồ sơ; trình tự, thủ tục, tiêu chí lựa chọn dự án, kế hoạch, phương án hỗ trợ phát triển sản xuất thuộc các Chương trình mục tiêu quốc gia trên địa bàn tỉnh Hà Giang. 
2. Phối hợp tham gia xây dựng Quyết định quy định đơn giá bồi thường vật nuôi bị thiệt hại khi nhà nước thu hồi đất được được giao thực hiện tại  Quyết định số 61/QĐ-CNTY ngày 13/8/2024 của Chi cục Chăn nuôi và Thú y tỉnh Hà Giang và được ban hành Quyết định số 50/2024/QĐ-UBND ngày 31/11/2024 của UBND tỉnh Hà Giang ban hành đơn giá bồi thường thiệt hại về cây trồng, vật nuôi khi nhà nước thu hồi đất trên địa bàn tỉnh Hà Giang.</t>
  </si>
  <si>
    <t>Trạm Chăn nuôi, Thú y và Thủy sản khu vực I, Chi cục Chăn nuôi, Thú y và Thủy sản</t>
  </si>
  <si>
    <t>Hoàng Thị Oanh</t>
  </si>
  <si>
    <t>09/3/1987</t>
  </si>
  <si>
    <t>14 năm 5 tháng</t>
  </si>
  <si>
    <t>V.03.05.15</t>
  </si>
  <si>
    <t>Kiểm tra viên vệ sinh thú y</t>
  </si>
  <si>
    <t>Nguyễn Văn Thái</t>
  </si>
  <si>
    <t>15/9/1991</t>
  </si>
  <si>
    <t>13 năm 3  tháng</t>
  </si>
  <si>
    <t>Hoàng Thị Nhung</t>
  </si>
  <si>
    <t>21/5/1977</t>
  </si>
  <si>
    <t>16 năm 9 tháng</t>
  </si>
  <si>
    <t>Mai Việt Chung</t>
  </si>
  <si>
    <t>28/6/1988</t>
  </si>
  <si>
    <t>Anh văn C; Chứng chỉ tiếng Mông</t>
  </si>
  <si>
    <t>Đại học, ngành Chăn nuôi thú y</t>
  </si>
  <si>
    <t>Viên chức</t>
  </si>
  <si>
    <t>Đại học, ngành Lâm nghiệp</t>
  </si>
  <si>
    <t>01/11/1988</t>
  </si>
  <si>
    <t>Đại học, ngành Nông lâm kết hợp</t>
  </si>
  <si>
    <t>24 năm 2 tháng</t>
  </si>
  <si>
    <t xml:space="preserve">- Tham gia xây dựng Phương án quản lý rừng bền vững Ban Quản lý rừng phòng Lâm Bình giai đoạn 2021-2030 (Quyết định số 2103/QĐ-UBND, ngày 31/12/2020 của UBND tỉnh Tuyên Quang);
- Tham gia xây dựng Đề án du lịch sinh thái, nghỉ dưỡng, giải trí rừng phòng hộ giai đoạn 2021-2030 (Quyết định số 186/QĐ-UBND, ngày 22/5/2023 của UBND tỉnh Tuyên Quang);
- Chủ chì Dự án Tràm lá dài trên đất bán ngập khu vực hồ thủy điện Tuyên Quang (Quyết định số 1523/QĐ-UBND, ngày 19/10/2024 của UBND tỉnh Tuyên Quang);
 - Chủ chì thực hiện nhiệm vụ Giao rừng phòng hộ trên địa bàn xã Phúc Sơn, xã Minh Quang, huyện Lâm Bình; điều chỉnh Phương án quản lý rừng bền vững và Đề án du lịch sinh thái, nghỉ dưỡng, giải trí rừng phòng hộ giai đoạn 2021-2030 cho Ban Quản lý rừng phòng hộ Lâm Bình (Quyết định số 1120/QĐ-UBND, ngày 10/10/2024 của UBND tỉnh Tuyên Quang);  - Chủ trì xây dựng Dự án hỗ trợ gạo bảo vệ và phát triển rừng năm 2025 (Quyết định số: 112/QĐ-BQL ngày 31/10/2025 của BQL); Quyết định số 119/QĐ-BQL ngày 24/11/2025 của Ban Quản lý rừng đặc dụng Nà Hang </t>
  </si>
  <si>
    <t>13 năm 8 tháng</t>
  </si>
  <si>
    <t xml:space="preserve">- Tham gia xây dựng Phương án quản lý rừng bền vững Ban Quản lý rừng phòng Lâm Bình giai đoạn 2021-2030 (Quyết định số 2103/QĐ-UBND, ngày 31/12/2020 của UBND tỉnh Tuyên Quang);
- Tham gia xây dựng Đề án du lịch sinh thái, nghỉ dưỡng, giải trí rừng phòng hộ giai đoạn 2021-2030 (Quyết định số 186/QĐ-UBND, ngày 22/5/2023 của UBND tỉnh Tuyên Quang);
- Tham gia Đề tài “Nghiên cứu bảo tồn, phát triển nguồn gen cây Tam thất (Panax sp.) mọc tự nhiên và trồng thử nghiệm cây Sâm Ngọc Linh, Sâm Lai Châu tại huyện Lâm Bình, tỉnh Tuyên Quang” (Quyết định số 1120/QĐ-UBND, ngày 10/10/2024 của UBND tỉnh Tuyên Quang); Dự án Nghiên cứu XDMH trồng thâm canh Giổi ăn hạt (Quyết định số 1200/QĐ-UBND ngày 30/10/2024 của UBND tỉnh Tuyên Quang);
 - Tham gia thực hiện nhiệm vụ Giao rừng phòng hộ trên địa bàn xã Phúc Sơn, xã Minh Quang, huyện Lâm Bình; điều chỉnh Phương án quản lý rừng bền vững và Đề án du lịch sinh thái, nghỉ dưỡng, giải trí rừng phòng hộ giai đoạn 2021-2030 cho Ban Quản lý rừng phòng hộ Lâm Bình (Quyết định số 1120/QĐ-UBND, ngày 10/10/2024 của UBND tỉnh Tuyên Quang);  </t>
  </si>
  <si>
    <t>Ma Công Cương</t>
  </si>
  <si>
    <t>08/10/1990</t>
  </si>
  <si>
    <t>3,33</t>
  </si>
  <si>
    <t>Tiếng anh B1</t>
  </si>
  <si>
    <t>- Chủ trì xây dựng Hồ sơ thiết kế kỹ thuật bảo vệ rừng tự nhiên năm 2016 (được Sở Nông nghiệp và PTNT tỉnh Hà Giang phê duyệt tại Quyết định số 463/QĐ-SNN ngày 29/9/2016)
- Chủ trì xây dựng Hồ sơ thiết kế kỹ thuật bảo vệ rừng tự nhiên năm 2017 (được UBND huyện Yên Minh phê duyệt tại Quyết định số 1302/QĐ-UBND ngày 31/5/2017)
- Chủ trì xây dựng Hồ sơ thiết kế kỹ thuật bảo vệ rừng tự nhiên năm 2018 (được UBND huyện Yên Minh phê duyệt tại Quyết định số 547/QĐ-UBND ngày 27/4/2018)
- Chủ trì xây dựng hồ sơ dự án trồng rừng phòng hộ năm 2017 (được Sở Nông nghiệp và PTNT tỉnh Hà Giang phê duyệt tại Quyết định số 265/QĐ-SNN-CCLN ngày 19/7/2017)
- Chủ trì xây dựng Hồ sơ dự án trồng rừng sản xuất năm 2017 (được UBND huyện Yên Minh phê duyệt tại Quyết định số 959/QĐ-UBND ngày 12/5/2017 và Quyết định số 2599/QĐ-UBND ngày 20/11/2017);
- Tham gia xây dựng Kế hoạch thực hiện nhiệm vụ phòng cháy, chữa cháy rừng, bảo vệ rừng năm 2016 của BQL rừng phòng hộ Yên Minh (được UBND huyện phê duyệt ngày 06/7/2016); Kế hoạch thực hiện nhiệm vụ phòng cháy, chữa cháy rừng, bảo vệ rừng năm 2017 của BQL rừng phòng hộ Yên Minh (được UBND huyện phê duyệt ngày 24/5/2017); Kế hoạch thực hiện nhiệm vụ phòng cháy, chữa cháy rừng, bảo vệ rừng năm 2019 của BQL rừng phòng hộ Yên Minh (được UBND huyện phê duyệt ngày 07/01/2019).
- Tham gia xây dựng Kế hoạch thực hiện chương trình mục tiêu phát triển lâm nghiệp bền vững năm 2015 (kế hoạch số 251/KH-UBND ngày 11/7/2018)</t>
  </si>
  <si>
    <t xml:space="preserve"> '- Tham gia xây dựng Phương án quản lý rừng bền vững Ban Quản lý rừng phòng hộ Yên Minh giai đoạn 2023-2030 (Quyết định số 2122/QĐ-UBND, ngày 30/10/20223 của UBND tỉnh Hà Giang);
- Tham gia xây dựng Hồ sơ kỹ thuật về nguồn giống (đã được Chi cục Kiểm lâm nghiệm thu, công nhận tại Quyết định số 133/QĐ-CCKL ngày 13/11/2025;
 - Chủ trì xây dựng Phương án phòng cháy, chữa cháy rừng giai đoạn 2026-2030 (đã được ban hành) (Phương án số 01/PA-BQL ngày 02/01/2026); Quyết định số 49/QĐ-BQL ngày 24/12/2025 của Ban Quản lý về việc thành lập tổ giúp việc xây dựng phương án;
 - Chủ trì xây dựng Dự án hỗ trợ gạo bảo vệ và phát triển rừng năm 2025 (đã được ban hành) (Quyết định số: 28/QĐ-BQL ngày 21/11/2025 của BQL); Quyết định số 20/QĐ-BQL ngày 30/9/2025 của Ban Quản lý về việc thành lập tổ giúp việc xây dựng Dự án;  </t>
  </si>
  <si>
    <t>Phòng Thông tin -  Đào tạo, Trung tâm Khuyến nông</t>
  </si>
  <si>
    <t>V.03.09.26</t>
  </si>
  <si>
    <t>BD theo tiêu chuẩn chức danh nghề nghiệp VC chuyên ngành Khuyến nông</t>
  </si>
  <si>
    <t>x</t>
  </si>
  <si>
    <t>Nông Bình Nhu</t>
  </si>
  <si>
    <t>Phòng Kế hoạch - Kỹ thuật, Trung tâm Khuyến nông</t>
  </si>
  <si>
    <t>18 năm</t>
  </si>
  <si>
    <t>Đại học, ngành Chăn nuôi thú y</t>
  </si>
  <si>
    <t xml:space="preserve">Làm chủ nhiệm dự án Khuyến nông Trung ương: “Xây dựng mô hình chăn nuôi lợn sinh sản giống bản địa (lợn Lũng Pù, lợn Mán, lợn Mường Khương...) theo hướng an toàn sinh học có giá trị kinh tế cao tại một số tỉnh miền núi phía Bắcˮ thực hiện từ năm 2019; tham gia biên soạn Nghị quyết 19/2020/NQ-HĐND ngày 10/7/2020 Nghị quyết này quy định nội dung chi, mức hỗ các hoạt động khuyến nông trên địa bàn tỉnh Hà Giang; Tham gia dự án Khuyến nông Trung ương "Xây dựng mô hình vỗ béo bò thịt và xử lý chất thải bàng chế phẩm sinh học giai đoạn 2022-2024"  (QĐ số 3016/QĐ-BNN- KN ngày 12/07/2021)
Tham gia chủ nhiệm dự án tại văn bản số 4677/BNN-KHCN ngày 03/07/2019
- Bằng khen của UBND tỉnh Chủ tịch UBND tỉnh hoàn thành xuất sắc nhiệm vụ 2022 - 2023; Bằng khen của Chủ tịch UBND tỉnh về khen thưởng Đã có thành tích 30 năm hoạt động Khuyến nông Hà Giang (1994-2024).
</t>
  </si>
  <si>
    <t>Đinh Văn Tam</t>
  </si>
  <si>
    <t>23 năm</t>
  </si>
  <si>
    <t>Đại học, ngành Nông thôn miền núi</t>
  </si>
  <si>
    <t>Xây dựng mô hình trồng cây dược liệu theo 
tiêu chuẩn GACP gắn với liên kết tiêu thụ sản phẩm (Tham gia tại QĐ số 5422/QĐ-BNN-KHCN ngày 19/12/2023);
Bằng khen của Bộ Nông nghiệp và Môi trường năm 2025</t>
  </si>
  <si>
    <t>Trần Thị Hải Tuyên</t>
  </si>
  <si>
    <t>15/12/1978</t>
  </si>
  <si>
    <t>27 năm</t>
  </si>
  <si>
    <t>Anh văn B; Chứng chỉ Tiếng Mông</t>
  </si>
  <si>
    <t xml:space="preserve">Chủ nhiệm dự án khuyến nông Trung ương: (Xây dựng mô hình chăn nuôi dê sinh sản tại Tuyên Quang năm 2022-2024) tại QĐ số 2531/QĐ-BNNMTngày 03/7/2025);  Chủ nhiệm dự án Khoa học cấp tỉnh: (Ứng dụng tiến bộ khoa học và công nghệ xây dựng mô hình kinh tế tuần hoàn trong chăn nuôi trâu, bò thịt gắn với liên kết tiêu thụ sản phẩm trên địa bàn tỉnh Tuyên Quang) năm 2023-2025; ( tại QĐ số 1048/QĐ-UBND ngày 22/9/2023;  Tham gia tại QĐ số 431/QĐ-TTKN ngày 25/10/2023
</t>
  </si>
  <si>
    <t>Thạc sỹ, ngành Phát triển nông thôn; Đại học, ngành Khuyến nông</t>
  </si>
  <si>
    <t>Anh văn Bậc 3 khung năng lực châu âu; Chứng chỉ Tiếng mông</t>
  </si>
  <si>
    <t>Nguyễn Ngọc Lực</t>
  </si>
  <si>
    <t>20/9/1974</t>
  </si>
  <si>
    <t>Phó Trạm trưởng</t>
  </si>
  <si>
    <t>Trạm Bảo vệ và Kiểm dịch thực vật khu vực I</t>
  </si>
  <si>
    <t>22 năm 9 tháng</t>
  </si>
  <si>
    <t>V.03.01.02</t>
  </si>
  <si>
    <t>Chứng chỉ bồi dưỡng theo chức danh nghề nghiệp bảo vệ viên</t>
  </si>
  <si>
    <t>Thư ký Đề tài  "Nghiên cứu ứng dụng các tiến bộ khoa học kỹ thuật nhằm nâng cao năng suất, chất lượng sản phẩm Na dai, tạo sản phẩm OCOP trên địa bàn xã Lực Hành, huyện Yên Sơn. Mã số DT.09-2021 tại Quyết định số 2102/QĐ-UBND ngày 30/12/2021 Quyết định của UBND tỉnh về phê duyệt đề tài</t>
  </si>
  <si>
    <t>Vũ Thị Lan Hương</t>
  </si>
  <si>
    <t>21/6/1986</t>
  </si>
  <si>
    <t>Trạm Bảo vệ và kiểm dịch thực vật khu vực II</t>
  </si>
  <si>
    <t>13 năm 9 tháng</t>
  </si>
  <si>
    <t xml:space="preserve"> Đại học, nghành Bảo vệ thực vật</t>
  </si>
  <si>
    <t>Đại học, ngành trồng trọt</t>
  </si>
  <si>
    <t>Điều tra, thu thập chỉ tiêu đánh giá sự phát sinh, phát triển của các loài dệp sáp giả tại điểm trình diễn áp dụng quy trình và điểm đối chứng theo hướng sinh học trên cây cam Của Đề tài:  “Quy trình quản lý tổng hợp rệp sáp giả hại cây cam theo hướng sinh học”. Mã hiệu: TBKT 01-123: 2023/BVTV theo Quyết định 1414/QĐ-BVTV-KH ngày 02/6/2023 của Cục Bảo vệ thực về việc công nhận tiến bộ kỹ thuật lĩnh vực Bảo vệ thực vật</t>
  </si>
  <si>
    <t>Đỗ Tuấn Anh</t>
  </si>
  <si>
    <t>15/7/1987</t>
  </si>
  <si>
    <t>V.03.08.23</t>
  </si>
  <si>
    <t>BD theo tiêu chuẩn chức danh nghề nghiệp VC chuyên ngành Kiểm nghiệm viên Thuỷ sản</t>
  </si>
  <si>
    <t>Chủ nhiệm Đề tài "Nghiên cứu Đề tài về phát triển nguồn gen một số loài thuỷ sản trên địa bàn tỉnh Hà Giang</t>
  </si>
  <si>
    <t xml:space="preserve">Anh văn B1 </t>
  </si>
  <si>
    <t>II</t>
  </si>
  <si>
    <t>Đại học, ngành Lâm nghiệp</t>
  </si>
  <si>
    <t>25/8/1980</t>
  </si>
  <si>
    <t>03/4/1976</t>
  </si>
  <si>
    <t>Trạm Chăn nuôi thú y và thủy sản khu vực IV, Chi cục Chăn nuôi, Thú y và Thuỷ sản</t>
  </si>
  <si>
    <t>Trạm Chăn nuôi thú y và thủy sản khu vực V, Chi cục Chăn nuôi, Thú y và Thuỷ sản</t>
  </si>
  <si>
    <t>Trạm Chăn nuôi thú y và thủy sản khu vực VII, Chi cục Chăn nuôi, Thú y và Thuỷ sản</t>
  </si>
  <si>
    <t xml:space="preserve">Chứng chỉ Quản lý Bảo vệ rừng viên </t>
  </si>
  <si>
    <t>10/01/1988</t>
  </si>
  <si>
    <t>Đại học, ngành Lâm học</t>
  </si>
  <si>
    <t>Đại học, ngành Nuôi trồng thuỷ sản</t>
  </si>
  <si>
    <t xml:space="preserve"> Tham gia đề tài nghiên cứu bảo tồn, khai thác và phát triển nguồn gen ngô tẻ trắng trên địa bàn tỉnh Hà Giang tại QĐ số 1776/QĐ-UBND ngày 20/12/2024; tham gia tại QĐ 243/QĐ/KN ngày 31/12/2024; 
Chủ trì thực hiện Mô hình Nông nghiệp thông minh thích ứng biến đổi khí hậu (CSA) thuộc dự án Cải thiện nông nghiệp có tưới tỉnh HG tại QĐ số 81/QĐ-BQLNN ngày 25/8/2018. Tham gia thực hiện nhiệm vụ tại QĐ số 08/QĐ-KN ngày 30/8/2018; Nghiệm thu tại Biên bản số 05/NTKLHT ngày 31/12/2020.
Tham mưu xây dựng, ban hành QĐ số 422QĐ-SNN-KN ngày 12/11/2020 Vv Hướng dẫn quản lý hoạt động Khuyến nông địa phương (Giấy chứng nhận sáng kiến ngày 25/12/2020)</t>
  </si>
  <si>
    <t>Phạm Thị Lan Anh</t>
  </si>
  <si>
    <t>Vũ Ngọc Tuyên</t>
  </si>
  <si>
    <t>04/3/1976</t>
  </si>
  <si>
    <t>24 năm</t>
  </si>
  <si>
    <t>Đại học, ngành Trồng trọt</t>
  </si>
  <si>
    <t xml:space="preserve">trung cấp </t>
  </si>
  <si>
    <t xml:space="preserve">Dự án “Cải thiện thực hành nông nghiệp bền vững và tăng cường kết nối thị trường cho nông hộ nhỏ”Quyết định số 1698/QĐ-UBND ngày 02/11/2021 của Ủy ban nhân dân tỉnh Tuyên Quang về việc phê duyệt Văn kiện Dự án “Cải thiện thực hành nông nghiệp bền vững và tăng cường kết nối thị trường cho nông hộ nhỏ” do Tổ chức Rikolro nternational/Bỉ tài trợ. 
Được công nhận tại QĐ số 14/QĐ-SKHCN ngày 26/2/2025 </t>
  </si>
  <si>
    <t>(Kèm theo Văn bản số       /…..-…... ngày …... tháng 7 năm 2026 của ………..)</t>
  </si>
  <si>
    <t>Lưu ý: Căn cứ vào điều kiện, tiêu chuẩn từng hạng chức danh nghề nghiệp, các đơn vị rà soát từng hồ sơ và bổ sung tài liệu kiểm chứng vào các cột theo quy định</t>
  </si>
  <si>
    <t>DANH SÁCH VIÊN CHỨC ĐỦ TIÊU CHUẨN, ĐIỀU KIỆN THĂNG HẠNG CHỨC DANH NGHỀ NGHIỆP NĂM 2026</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</si>
</sst>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Times New Roman"/>
      <family val="2"/>
      <charset val="163"/>
    </font>
    <font>
      <b/>
      <sz val="12"/>
      <name val="Times New Roman"/>
      <family val="1"/>
      <charset val="163"/>
    </font>
    <font>
      <i/>
      <sz val="12"/>
      <name val="Times New Roman"/>
      <family val="1"/>
      <charset val="163"/>
    </font>
    <font>
      <sz val="11"/>
      <name val="Times New Roman"/>
      <family val="1"/>
      <charset val="163"/>
    </font>
    <font>
      <sz val="12"/>
      <name val="Times New Roman"/>
      <family val="1"/>
      <charset val="163"/>
    </font>
    <font>
      <b/>
      <sz val="11"/>
      <name val="Times New Roman"/>
      <family val="1"/>
      <charset val="163"/>
    </font>
    <font>
      <sz val="10"/>
      <name val="Times New Roman"/>
      <family val="1"/>
      <charset val="163"/>
    </font>
    <font>
      <b/>
      <i/>
      <sz val="12"/>
      <name val="Times New Roman"/>
      <family val="1"/>
    </font>
    <font>
      <i/>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s>
  <cellStyleXfs count="1">
    <xf numFmtId="0" fontId="0" fillId="0" borderId="0"/>
  </cellStyleXfs>
  <cellXfs count="42">
    <xf numFmtId="0" fontId="0" fillId="0" borderId="0" xfId="0"/>
    <xf numFmtId="0" fontId="3" fillId="0" borderId="7" xfId="0" applyFont="1" applyFill="1" applyBorder="1" applyAlignment="1">
      <alignment horizontal="left" vertical="center" wrapText="1"/>
    </xf>
    <xf numFmtId="0" fontId="3" fillId="0" borderId="7" xfId="0" applyFont="1" applyFill="1" applyBorder="1" applyAlignment="1">
      <alignment horizontal="center" vertical="center" wrapText="1"/>
    </xf>
    <xf numFmtId="14" fontId="3" fillId="0" borderId="7" xfId="0" quotePrefix="1" applyNumberFormat="1" applyFont="1" applyFill="1" applyBorder="1" applyAlignment="1">
      <alignment horizontal="center" vertical="center" wrapText="1"/>
    </xf>
    <xf numFmtId="0" fontId="3" fillId="0" borderId="0" xfId="0" applyFont="1" applyFill="1"/>
    <xf numFmtId="0" fontId="3" fillId="0" borderId="0" xfId="0" applyFont="1" applyFill="1" applyAlignment="1">
      <alignment vertical="center" wrapText="1"/>
    </xf>
    <xf numFmtId="0" fontId="3" fillId="0" borderId="7" xfId="0" quotePrefix="1" applyFont="1" applyFill="1" applyBorder="1" applyAlignment="1">
      <alignment horizontal="center" vertical="center" wrapText="1"/>
    </xf>
    <xf numFmtId="0" fontId="3" fillId="0" borderId="7"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quotePrefix="1" applyFont="1" applyFill="1" applyBorder="1" applyAlignment="1">
      <alignment horizontal="center" vertical="center" wrapText="1"/>
    </xf>
    <xf numFmtId="3" fontId="3" fillId="0" borderId="7" xfId="0" quotePrefix="1"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0" xfId="0" applyFont="1" applyFill="1" applyAlignment="1">
      <alignment vertical="center" wrapText="1"/>
    </xf>
    <xf numFmtId="0" fontId="5" fillId="0" borderId="6" xfId="0" applyFont="1" applyFill="1" applyBorder="1" applyAlignment="1">
      <alignment horizontal="center" vertical="center" wrapText="1"/>
    </xf>
    <xf numFmtId="0" fontId="3" fillId="0" borderId="6" xfId="0" applyFont="1" applyFill="1" applyBorder="1" applyAlignment="1">
      <alignment vertical="center" wrapText="1"/>
    </xf>
    <xf numFmtId="49" fontId="3" fillId="0" borderId="7" xfId="0" applyNumberFormat="1" applyFont="1" applyFill="1" applyBorder="1" applyAlignment="1">
      <alignment horizontal="center" vertical="center" wrapText="1"/>
    </xf>
    <xf numFmtId="49" fontId="3" fillId="0" borderId="7" xfId="0" quotePrefix="1"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7" xfId="0" quotePrefix="1" applyFont="1" applyFill="1" applyBorder="1" applyAlignment="1">
      <alignment horizontal="center" vertical="center" wrapText="1"/>
    </xf>
    <xf numFmtId="0" fontId="4" fillId="0" borderId="7" xfId="0" applyFont="1" applyFill="1" applyBorder="1" applyAlignment="1">
      <alignment horizontal="left" vertical="center" wrapText="1"/>
    </xf>
    <xf numFmtId="0" fontId="3" fillId="0" borderId="7" xfId="0" quotePrefix="1" applyFont="1" applyFill="1" applyBorder="1" applyAlignment="1">
      <alignment horizontal="left" vertical="center" wrapText="1"/>
    </xf>
    <xf numFmtId="0" fontId="6" fillId="0" borderId="7" xfId="0" quotePrefix="1" applyFont="1" applyFill="1" applyBorder="1" applyAlignment="1">
      <alignment horizontal="left" vertical="center" wrapText="1"/>
    </xf>
    <xf numFmtId="0" fontId="5" fillId="0" borderId="7" xfId="0" applyFont="1" applyFill="1" applyBorder="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8" fillId="0" borderId="0" xfId="0" applyFont="1" applyFill="1" applyAlignment="1">
      <alignmen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abSelected="1" zoomScale="80" zoomScaleNormal="80" workbookViewId="0">
      <selection activeCell="L7" sqref="L7"/>
    </sheetView>
  </sheetViews>
  <sheetFormatPr defaultColWidth="8.625" defaultRowHeight="15.75" x14ac:dyDescent="0.25"/>
  <cols>
    <col min="1" max="1" width="5.25" style="13" customWidth="1"/>
    <col min="2" max="2" width="13.875" style="26" customWidth="1"/>
    <col min="3" max="4" width="9.875" style="27" bestFit="1" customWidth="1"/>
    <col min="5" max="5" width="11.875" style="27" customWidth="1"/>
    <col min="6" max="6" width="13.25" style="27" customWidth="1"/>
    <col min="7" max="7" width="12.625" style="27" customWidth="1"/>
    <col min="8" max="8" width="7.5" style="27" customWidth="1"/>
    <col min="9" max="9" width="10.875" style="27" customWidth="1"/>
    <col min="10" max="10" width="13.875" style="27" customWidth="1"/>
    <col min="11" max="11" width="8.625" style="27"/>
    <col min="12" max="12" width="14.5" style="27" customWidth="1"/>
    <col min="13" max="13" width="7" style="27" customWidth="1"/>
    <col min="14" max="14" width="10.5" style="27" customWidth="1"/>
    <col min="15" max="15" width="47.375" style="26" customWidth="1"/>
    <col min="16" max="16" width="0" style="13" hidden="1" customWidth="1"/>
    <col min="17" max="16384" width="8.625" style="13"/>
  </cols>
  <sheetData>
    <row r="1" spans="1:17" ht="45.6" customHeight="1" x14ac:dyDescent="0.25">
      <c r="A1" s="36" t="s">
        <v>157</v>
      </c>
      <c r="B1" s="36"/>
      <c r="C1" s="36"/>
      <c r="D1" s="36"/>
      <c r="E1" s="36"/>
      <c r="F1" s="36"/>
      <c r="G1" s="36"/>
      <c r="H1" s="36"/>
      <c r="I1" s="36"/>
      <c r="J1" s="36"/>
      <c r="K1" s="36"/>
      <c r="L1" s="36"/>
      <c r="M1" s="36"/>
      <c r="N1" s="36"/>
      <c r="O1" s="36"/>
      <c r="P1" s="36"/>
      <c r="Q1" s="36"/>
    </row>
    <row r="2" spans="1:17" x14ac:dyDescent="0.25">
      <c r="A2" s="37" t="s">
        <v>155</v>
      </c>
      <c r="B2" s="37"/>
      <c r="C2" s="37"/>
      <c r="D2" s="37"/>
      <c r="E2" s="37"/>
      <c r="F2" s="37"/>
      <c r="G2" s="37"/>
      <c r="H2" s="37"/>
      <c r="I2" s="37"/>
      <c r="J2" s="37"/>
      <c r="K2" s="37"/>
      <c r="L2" s="37"/>
      <c r="M2" s="37"/>
      <c r="N2" s="37"/>
      <c r="O2" s="37"/>
      <c r="P2" s="37"/>
      <c r="Q2" s="37"/>
    </row>
    <row r="3" spans="1:17" s="31" customFormat="1" ht="38.25" customHeight="1" x14ac:dyDescent="0.25">
      <c r="A3" s="41" t="s">
        <v>156</v>
      </c>
      <c r="B3" s="41"/>
      <c r="C3" s="41"/>
      <c r="D3" s="41"/>
      <c r="E3" s="41"/>
      <c r="F3" s="41"/>
      <c r="G3" s="41"/>
      <c r="H3" s="41"/>
      <c r="I3" s="41"/>
      <c r="J3" s="41"/>
      <c r="K3" s="41"/>
      <c r="L3" s="41"/>
      <c r="M3" s="41"/>
      <c r="N3" s="41"/>
      <c r="O3" s="41"/>
      <c r="P3" s="41"/>
      <c r="Q3" s="41"/>
    </row>
    <row r="4" spans="1:17" ht="32.450000000000003" customHeight="1" x14ac:dyDescent="0.25">
      <c r="A4" s="38" t="s">
        <v>9</v>
      </c>
      <c r="B4" s="34" t="s">
        <v>0</v>
      </c>
      <c r="C4" s="39" t="s">
        <v>7</v>
      </c>
      <c r="D4" s="40"/>
      <c r="E4" s="38" t="s">
        <v>10</v>
      </c>
      <c r="F4" s="38" t="s">
        <v>11</v>
      </c>
      <c r="G4" s="38" t="s">
        <v>18</v>
      </c>
      <c r="H4" s="38" t="s">
        <v>3</v>
      </c>
      <c r="I4" s="38"/>
      <c r="J4" s="38" t="s">
        <v>19</v>
      </c>
      <c r="K4" s="38"/>
      <c r="L4" s="38"/>
      <c r="M4" s="38"/>
      <c r="N4" s="38"/>
      <c r="O4" s="34" t="s">
        <v>17</v>
      </c>
      <c r="P4" s="12" t="s">
        <v>8</v>
      </c>
      <c r="Q4" s="34" t="s">
        <v>33</v>
      </c>
    </row>
    <row r="5" spans="1:17" ht="100.5" customHeight="1" x14ac:dyDescent="0.25">
      <c r="A5" s="38"/>
      <c r="B5" s="35"/>
      <c r="C5" s="12" t="s">
        <v>1</v>
      </c>
      <c r="D5" s="12" t="s">
        <v>2</v>
      </c>
      <c r="E5" s="38"/>
      <c r="F5" s="38"/>
      <c r="G5" s="38"/>
      <c r="H5" s="12" t="s">
        <v>4</v>
      </c>
      <c r="I5" s="12" t="s">
        <v>12</v>
      </c>
      <c r="J5" s="12" t="s">
        <v>13</v>
      </c>
      <c r="K5" s="12" t="s">
        <v>5</v>
      </c>
      <c r="L5" s="12" t="s">
        <v>14</v>
      </c>
      <c r="M5" s="12" t="s">
        <v>15</v>
      </c>
      <c r="N5" s="12" t="s">
        <v>16</v>
      </c>
      <c r="O5" s="35"/>
      <c r="P5" s="12" t="s">
        <v>6</v>
      </c>
      <c r="Q5" s="35"/>
    </row>
    <row r="6" spans="1:17" s="5" customFormat="1" ht="33" customHeight="1" x14ac:dyDescent="0.25">
      <c r="A6" s="14" t="s">
        <v>58</v>
      </c>
      <c r="B6" s="32" t="s">
        <v>36</v>
      </c>
      <c r="C6" s="32"/>
      <c r="D6" s="32"/>
      <c r="E6" s="32"/>
      <c r="F6" s="32"/>
      <c r="G6" s="32"/>
      <c r="H6" s="32"/>
      <c r="I6" s="32"/>
      <c r="J6" s="32"/>
      <c r="K6" s="32"/>
      <c r="L6" s="32"/>
      <c r="M6" s="32"/>
      <c r="N6" s="32"/>
      <c r="O6" s="32"/>
      <c r="P6" s="15"/>
      <c r="Q6" s="15"/>
    </row>
    <row r="7" spans="1:17" s="5" customFormat="1" ht="101.1" customHeight="1" x14ac:dyDescent="0.25">
      <c r="A7" s="2">
        <v>1</v>
      </c>
      <c r="B7" s="1" t="s">
        <v>115</v>
      </c>
      <c r="C7" s="16" t="s">
        <v>116</v>
      </c>
      <c r="D7" s="2"/>
      <c r="E7" s="2" t="s">
        <v>117</v>
      </c>
      <c r="F7" s="2" t="s">
        <v>118</v>
      </c>
      <c r="G7" s="2" t="s">
        <v>119</v>
      </c>
      <c r="H7" s="2">
        <v>4.6500000000000004</v>
      </c>
      <c r="I7" s="2" t="s">
        <v>120</v>
      </c>
      <c r="J7" s="2" t="s">
        <v>127</v>
      </c>
      <c r="K7" s="2" t="s">
        <v>22</v>
      </c>
      <c r="L7" s="2" t="s">
        <v>121</v>
      </c>
      <c r="M7" s="2" t="s">
        <v>20</v>
      </c>
      <c r="N7" s="2" t="s">
        <v>23</v>
      </c>
      <c r="O7" s="1" t="s">
        <v>122</v>
      </c>
      <c r="P7" s="2"/>
      <c r="Q7" s="2" t="s">
        <v>32</v>
      </c>
    </row>
    <row r="8" spans="1:17" s="5" customFormat="1" ht="146.25" customHeight="1" x14ac:dyDescent="0.25">
      <c r="A8" s="2">
        <v>2</v>
      </c>
      <c r="B8" s="1" t="s">
        <v>123</v>
      </c>
      <c r="C8" s="2"/>
      <c r="D8" s="16" t="s">
        <v>124</v>
      </c>
      <c r="E8" s="2" t="s">
        <v>25</v>
      </c>
      <c r="F8" s="2" t="s">
        <v>125</v>
      </c>
      <c r="G8" s="2" t="s">
        <v>126</v>
      </c>
      <c r="H8" s="2">
        <v>3.66</v>
      </c>
      <c r="I8" s="2" t="s">
        <v>120</v>
      </c>
      <c r="J8" s="2" t="s">
        <v>128</v>
      </c>
      <c r="K8" s="2"/>
      <c r="L8" s="2" t="s">
        <v>121</v>
      </c>
      <c r="M8" s="2" t="s">
        <v>20</v>
      </c>
      <c r="N8" s="2" t="s">
        <v>41</v>
      </c>
      <c r="O8" s="1" t="s">
        <v>129</v>
      </c>
      <c r="P8" s="2"/>
      <c r="Q8" s="2" t="s">
        <v>31</v>
      </c>
    </row>
    <row r="9" spans="1:17" s="4" customFormat="1" ht="339.75" customHeight="1" x14ac:dyDescent="0.25">
      <c r="A9" s="2">
        <v>3</v>
      </c>
      <c r="B9" s="1" t="s">
        <v>61</v>
      </c>
      <c r="C9" s="2"/>
      <c r="D9" s="3" t="s">
        <v>62</v>
      </c>
      <c r="E9" s="2" t="s">
        <v>25</v>
      </c>
      <c r="F9" s="2" t="s">
        <v>65</v>
      </c>
      <c r="G9" s="2" t="s">
        <v>63</v>
      </c>
      <c r="H9" s="2">
        <v>3.66</v>
      </c>
      <c r="I9" s="2" t="s">
        <v>59</v>
      </c>
      <c r="J9" s="2" t="s">
        <v>80</v>
      </c>
      <c r="K9" s="2" t="s">
        <v>22</v>
      </c>
      <c r="L9" s="2" t="s">
        <v>60</v>
      </c>
      <c r="M9" s="2" t="s">
        <v>20</v>
      </c>
      <c r="N9" s="2" t="s">
        <v>79</v>
      </c>
      <c r="O9" s="1" t="s">
        <v>64</v>
      </c>
      <c r="P9" s="2"/>
      <c r="Q9" s="2" t="s">
        <v>31</v>
      </c>
    </row>
    <row r="10" spans="1:17" s="5" customFormat="1" ht="289.5" customHeight="1" x14ac:dyDescent="0.25">
      <c r="A10" s="2">
        <v>4</v>
      </c>
      <c r="B10" s="1" t="s">
        <v>99</v>
      </c>
      <c r="C10" s="17" t="s">
        <v>138</v>
      </c>
      <c r="D10" s="2"/>
      <c r="E10" s="2" t="s">
        <v>24</v>
      </c>
      <c r="F10" s="2" t="s">
        <v>100</v>
      </c>
      <c r="G10" s="2" t="s">
        <v>101</v>
      </c>
      <c r="H10" s="2">
        <v>3.99</v>
      </c>
      <c r="I10" s="2" t="s">
        <v>96</v>
      </c>
      <c r="J10" s="2" t="s">
        <v>102</v>
      </c>
      <c r="K10" s="2" t="s">
        <v>22</v>
      </c>
      <c r="L10" s="2" t="s">
        <v>97</v>
      </c>
      <c r="M10" s="2" t="s">
        <v>30</v>
      </c>
      <c r="N10" s="2" t="s">
        <v>27</v>
      </c>
      <c r="O10" s="1" t="s">
        <v>103</v>
      </c>
      <c r="P10" s="2" t="s">
        <v>98</v>
      </c>
      <c r="Q10" s="2" t="s">
        <v>31</v>
      </c>
    </row>
    <row r="11" spans="1:17" ht="151.5" customHeight="1" x14ac:dyDescent="0.25">
      <c r="A11" s="18">
        <v>5</v>
      </c>
      <c r="B11" s="19" t="s">
        <v>149</v>
      </c>
      <c r="C11" s="20" t="s">
        <v>150</v>
      </c>
      <c r="D11" s="18"/>
      <c r="E11" s="2" t="s">
        <v>25</v>
      </c>
      <c r="F11" s="18" t="s">
        <v>95</v>
      </c>
      <c r="G11" s="18" t="s">
        <v>151</v>
      </c>
      <c r="H11" s="18">
        <v>4.9800000000000004</v>
      </c>
      <c r="I11" s="18" t="s">
        <v>96</v>
      </c>
      <c r="J11" s="18" t="s">
        <v>152</v>
      </c>
      <c r="K11" s="18" t="s">
        <v>153</v>
      </c>
      <c r="L11" s="18" t="s">
        <v>97</v>
      </c>
      <c r="M11" s="18" t="s">
        <v>20</v>
      </c>
      <c r="N11" s="18" t="s">
        <v>23</v>
      </c>
      <c r="O11" s="21" t="s">
        <v>154</v>
      </c>
      <c r="P11" s="18" t="s">
        <v>98</v>
      </c>
      <c r="Q11" s="18" t="s">
        <v>32</v>
      </c>
    </row>
    <row r="12" spans="1:17" s="5" customFormat="1" ht="75" x14ac:dyDescent="0.25">
      <c r="A12" s="2">
        <v>6</v>
      </c>
      <c r="B12" s="1" t="s">
        <v>104</v>
      </c>
      <c r="C12" s="6" t="s">
        <v>139</v>
      </c>
      <c r="D12" s="2"/>
      <c r="E12" s="2" t="s">
        <v>25</v>
      </c>
      <c r="F12" s="2" t="s">
        <v>100</v>
      </c>
      <c r="G12" s="2" t="s">
        <v>105</v>
      </c>
      <c r="H12" s="2">
        <v>4.6500000000000004</v>
      </c>
      <c r="I12" s="2" t="s">
        <v>96</v>
      </c>
      <c r="J12" s="2" t="s">
        <v>106</v>
      </c>
      <c r="K12" s="2" t="s">
        <v>22</v>
      </c>
      <c r="L12" s="2" t="s">
        <v>97</v>
      </c>
      <c r="M12" s="2" t="s">
        <v>20</v>
      </c>
      <c r="N12" s="2" t="s">
        <v>23</v>
      </c>
      <c r="O12" s="1" t="s">
        <v>107</v>
      </c>
      <c r="P12" s="2" t="s">
        <v>98</v>
      </c>
      <c r="Q12" s="2" t="s">
        <v>31</v>
      </c>
    </row>
    <row r="13" spans="1:17" s="5" customFormat="1" ht="150" x14ac:dyDescent="0.25">
      <c r="A13" s="2">
        <v>7</v>
      </c>
      <c r="B13" s="1" t="s">
        <v>108</v>
      </c>
      <c r="C13" s="6"/>
      <c r="D13" s="6" t="s">
        <v>109</v>
      </c>
      <c r="E13" s="2" t="s">
        <v>25</v>
      </c>
      <c r="F13" s="2" t="s">
        <v>100</v>
      </c>
      <c r="G13" s="2" t="s">
        <v>110</v>
      </c>
      <c r="H13" s="2">
        <v>4.6500000000000004</v>
      </c>
      <c r="I13" s="2" t="s">
        <v>96</v>
      </c>
      <c r="J13" s="2" t="s">
        <v>102</v>
      </c>
      <c r="K13" s="2" t="s">
        <v>22</v>
      </c>
      <c r="L13" s="2" t="s">
        <v>97</v>
      </c>
      <c r="M13" s="2" t="s">
        <v>30</v>
      </c>
      <c r="N13" s="2" t="s">
        <v>111</v>
      </c>
      <c r="O13" s="1" t="s">
        <v>112</v>
      </c>
      <c r="P13" s="2" t="s">
        <v>98</v>
      </c>
      <c r="Q13" s="2" t="s">
        <v>32</v>
      </c>
    </row>
    <row r="14" spans="1:17" s="5" customFormat="1" ht="244.5" customHeight="1" x14ac:dyDescent="0.25">
      <c r="A14" s="2">
        <v>8</v>
      </c>
      <c r="B14" s="1" t="s">
        <v>148</v>
      </c>
      <c r="C14" s="2"/>
      <c r="D14" s="17" t="s">
        <v>144</v>
      </c>
      <c r="E14" s="2" t="s">
        <v>25</v>
      </c>
      <c r="F14" s="2" t="s">
        <v>95</v>
      </c>
      <c r="G14" s="2" t="s">
        <v>29</v>
      </c>
      <c r="H14" s="2">
        <v>3.66</v>
      </c>
      <c r="I14" s="2" t="s">
        <v>96</v>
      </c>
      <c r="J14" s="2" t="s">
        <v>113</v>
      </c>
      <c r="K14" s="2" t="s">
        <v>22</v>
      </c>
      <c r="L14" s="2" t="s">
        <v>97</v>
      </c>
      <c r="M14" s="2" t="s">
        <v>30</v>
      </c>
      <c r="N14" s="2" t="s">
        <v>114</v>
      </c>
      <c r="O14" s="7" t="s">
        <v>147</v>
      </c>
      <c r="P14" s="2" t="s">
        <v>98</v>
      </c>
      <c r="Q14" s="2" t="s">
        <v>32</v>
      </c>
    </row>
    <row r="15" spans="1:17" s="5" customFormat="1" ht="105.75" customHeight="1" x14ac:dyDescent="0.25">
      <c r="A15" s="2">
        <v>9</v>
      </c>
      <c r="B15" s="1" t="s">
        <v>130</v>
      </c>
      <c r="C15" s="6" t="s">
        <v>131</v>
      </c>
      <c r="D15" s="16"/>
      <c r="E15" s="2" t="s">
        <v>25</v>
      </c>
      <c r="F15" s="2" t="s">
        <v>57</v>
      </c>
      <c r="G15" s="2" t="s">
        <v>26</v>
      </c>
      <c r="H15" s="2">
        <v>3.66</v>
      </c>
      <c r="I15" s="2" t="s">
        <v>132</v>
      </c>
      <c r="J15" s="2" t="s">
        <v>146</v>
      </c>
      <c r="K15" s="2" t="s">
        <v>22</v>
      </c>
      <c r="L15" s="2" t="s">
        <v>133</v>
      </c>
      <c r="M15" s="2" t="s">
        <v>20</v>
      </c>
      <c r="N15" s="2" t="s">
        <v>135</v>
      </c>
      <c r="O15" s="1" t="s">
        <v>134</v>
      </c>
      <c r="P15" s="2"/>
      <c r="Q15" s="2" t="s">
        <v>31</v>
      </c>
    </row>
    <row r="16" spans="1:17" s="5" customFormat="1" ht="381" customHeight="1" x14ac:dyDescent="0.25">
      <c r="A16" s="2">
        <v>10</v>
      </c>
      <c r="B16" s="1" t="s">
        <v>37</v>
      </c>
      <c r="C16" s="2" t="s">
        <v>38</v>
      </c>
      <c r="D16" s="2"/>
      <c r="E16" s="2" t="s">
        <v>39</v>
      </c>
      <c r="F16" s="2" t="s">
        <v>56</v>
      </c>
      <c r="G16" s="6" t="s">
        <v>85</v>
      </c>
      <c r="H16" s="2">
        <v>3.99</v>
      </c>
      <c r="I16" s="2" t="s">
        <v>40</v>
      </c>
      <c r="J16" s="2" t="s">
        <v>82</v>
      </c>
      <c r="K16" s="2" t="s">
        <v>34</v>
      </c>
      <c r="L16" s="2" t="s">
        <v>143</v>
      </c>
      <c r="M16" s="2" t="s">
        <v>20</v>
      </c>
      <c r="N16" s="2" t="s">
        <v>41</v>
      </c>
      <c r="O16" s="22" t="s">
        <v>86</v>
      </c>
      <c r="P16" s="2"/>
      <c r="Q16" s="2" t="s">
        <v>32</v>
      </c>
    </row>
    <row r="17" spans="1:17" s="5" customFormat="1" ht="403.5" customHeight="1" x14ac:dyDescent="0.25">
      <c r="A17" s="2">
        <v>11</v>
      </c>
      <c r="B17" s="1" t="s">
        <v>52</v>
      </c>
      <c r="C17" s="3" t="s">
        <v>53</v>
      </c>
      <c r="D17" s="2"/>
      <c r="E17" s="2" t="s">
        <v>25</v>
      </c>
      <c r="F17" s="2" t="s">
        <v>54</v>
      </c>
      <c r="G17" s="6" t="s">
        <v>87</v>
      </c>
      <c r="H17" s="2">
        <v>3.66</v>
      </c>
      <c r="I17" s="2" t="s">
        <v>40</v>
      </c>
      <c r="J17" s="2" t="s">
        <v>137</v>
      </c>
      <c r="K17" s="2" t="s">
        <v>22</v>
      </c>
      <c r="L17" s="2" t="s">
        <v>143</v>
      </c>
      <c r="M17" s="2" t="s">
        <v>20</v>
      </c>
      <c r="N17" s="2" t="s">
        <v>23</v>
      </c>
      <c r="O17" s="22" t="s">
        <v>88</v>
      </c>
      <c r="P17" s="2"/>
      <c r="Q17" s="2" t="s">
        <v>32</v>
      </c>
    </row>
    <row r="18" spans="1:17" s="4" customFormat="1" ht="255" x14ac:dyDescent="0.25">
      <c r="A18" s="2">
        <v>12</v>
      </c>
      <c r="B18" s="1" t="s">
        <v>42</v>
      </c>
      <c r="C18" s="2" t="s">
        <v>43</v>
      </c>
      <c r="D18" s="2"/>
      <c r="E18" s="2" t="s">
        <v>21</v>
      </c>
      <c r="F18" s="2" t="s">
        <v>44</v>
      </c>
      <c r="G18" s="2" t="s">
        <v>45</v>
      </c>
      <c r="H18" s="2">
        <v>4.6500000000000004</v>
      </c>
      <c r="I18" s="2" t="s">
        <v>40</v>
      </c>
      <c r="J18" s="2" t="s">
        <v>84</v>
      </c>
      <c r="K18" s="2" t="s">
        <v>22</v>
      </c>
      <c r="L18" s="2" t="s">
        <v>46</v>
      </c>
      <c r="M18" s="2" t="s">
        <v>20</v>
      </c>
      <c r="N18" s="2" t="s">
        <v>23</v>
      </c>
      <c r="O18" s="22" t="s">
        <v>94</v>
      </c>
      <c r="P18" s="7"/>
      <c r="Q18" s="2" t="s">
        <v>31</v>
      </c>
    </row>
    <row r="19" spans="1:17" s="4" customFormat="1" ht="393" customHeight="1" x14ac:dyDescent="0.25">
      <c r="A19" s="2">
        <v>13</v>
      </c>
      <c r="B19" s="1" t="s">
        <v>89</v>
      </c>
      <c r="C19" s="6" t="s">
        <v>90</v>
      </c>
      <c r="D19" s="2"/>
      <c r="E19" s="2" t="s">
        <v>81</v>
      </c>
      <c r="F19" s="2" t="s">
        <v>44</v>
      </c>
      <c r="G19" s="2" t="s">
        <v>28</v>
      </c>
      <c r="H19" s="2" t="s">
        <v>91</v>
      </c>
      <c r="I19" s="2" t="s">
        <v>40</v>
      </c>
      <c r="J19" s="2" t="s">
        <v>145</v>
      </c>
      <c r="K19" s="2" t="s">
        <v>22</v>
      </c>
      <c r="L19" s="2" t="s">
        <v>46</v>
      </c>
      <c r="M19" s="2" t="s">
        <v>30</v>
      </c>
      <c r="N19" s="2" t="s">
        <v>92</v>
      </c>
      <c r="O19" s="23" t="s">
        <v>93</v>
      </c>
      <c r="P19" s="7"/>
      <c r="Q19" s="2" t="s">
        <v>32</v>
      </c>
    </row>
    <row r="20" spans="1:17" s="5" customFormat="1" ht="39.75" customHeight="1" x14ac:dyDescent="0.25">
      <c r="A20" s="24" t="s">
        <v>136</v>
      </c>
      <c r="B20" s="33" t="s">
        <v>35</v>
      </c>
      <c r="C20" s="33"/>
      <c r="D20" s="33"/>
      <c r="E20" s="33"/>
      <c r="F20" s="33"/>
      <c r="G20" s="33"/>
      <c r="H20" s="33"/>
      <c r="I20" s="33"/>
      <c r="J20" s="33"/>
      <c r="K20" s="33"/>
      <c r="L20" s="33"/>
      <c r="M20" s="33"/>
      <c r="N20" s="33"/>
      <c r="O20" s="33"/>
      <c r="P20" s="7"/>
      <c r="Q20" s="2"/>
    </row>
    <row r="21" spans="1:17" s="4" customFormat="1" ht="111.75" customHeight="1" x14ac:dyDescent="0.25">
      <c r="A21" s="2">
        <v>1</v>
      </c>
      <c r="B21" s="1" t="s">
        <v>66</v>
      </c>
      <c r="C21" s="2"/>
      <c r="D21" s="6" t="s">
        <v>67</v>
      </c>
      <c r="E21" s="2" t="s">
        <v>25</v>
      </c>
      <c r="F21" s="2" t="s">
        <v>140</v>
      </c>
      <c r="G21" s="2" t="s">
        <v>68</v>
      </c>
      <c r="H21" s="2">
        <v>3.26</v>
      </c>
      <c r="I21" s="11" t="s">
        <v>69</v>
      </c>
      <c r="J21" s="2" t="s">
        <v>80</v>
      </c>
      <c r="K21" s="2" t="s">
        <v>49</v>
      </c>
      <c r="L21" s="2" t="s">
        <v>70</v>
      </c>
      <c r="M21" s="2" t="s">
        <v>20</v>
      </c>
      <c r="N21" s="2" t="s">
        <v>23</v>
      </c>
      <c r="O21" s="1"/>
      <c r="P21" s="7"/>
      <c r="Q21" s="7" t="s">
        <v>32</v>
      </c>
    </row>
    <row r="22" spans="1:17" s="4" customFormat="1" ht="111.75" customHeight="1" x14ac:dyDescent="0.25">
      <c r="A22" s="2">
        <v>2</v>
      </c>
      <c r="B22" s="1" t="s">
        <v>71</v>
      </c>
      <c r="C22" s="6" t="s">
        <v>72</v>
      </c>
      <c r="D22" s="2"/>
      <c r="E22" s="2" t="s">
        <v>25</v>
      </c>
      <c r="F22" s="2" t="s">
        <v>140</v>
      </c>
      <c r="G22" s="2" t="s">
        <v>73</v>
      </c>
      <c r="H22" s="2">
        <v>3.26</v>
      </c>
      <c r="I22" s="11" t="s">
        <v>69</v>
      </c>
      <c r="J22" s="2" t="s">
        <v>80</v>
      </c>
      <c r="K22" s="2" t="s">
        <v>49</v>
      </c>
      <c r="L22" s="2" t="s">
        <v>70</v>
      </c>
      <c r="M22" s="2" t="s">
        <v>20</v>
      </c>
      <c r="N22" s="2" t="s">
        <v>23</v>
      </c>
      <c r="O22" s="1"/>
      <c r="P22" s="7"/>
      <c r="Q22" s="2" t="s">
        <v>31</v>
      </c>
    </row>
    <row r="23" spans="1:17" s="4" customFormat="1" ht="111.75" customHeight="1" x14ac:dyDescent="0.25">
      <c r="A23" s="2">
        <v>3</v>
      </c>
      <c r="B23" s="1" t="s">
        <v>74</v>
      </c>
      <c r="C23" s="6"/>
      <c r="D23" s="6" t="s">
        <v>75</v>
      </c>
      <c r="E23" s="2" t="s">
        <v>25</v>
      </c>
      <c r="F23" s="2" t="s">
        <v>141</v>
      </c>
      <c r="G23" s="2" t="s">
        <v>76</v>
      </c>
      <c r="H23" s="2">
        <v>3.46</v>
      </c>
      <c r="I23" s="11" t="s">
        <v>69</v>
      </c>
      <c r="J23" s="2" t="s">
        <v>80</v>
      </c>
      <c r="K23" s="2" t="s">
        <v>49</v>
      </c>
      <c r="L23" s="2" t="s">
        <v>70</v>
      </c>
      <c r="M23" s="2" t="s">
        <v>20</v>
      </c>
      <c r="N23" s="2" t="s">
        <v>23</v>
      </c>
      <c r="O23" s="1"/>
      <c r="P23" s="7"/>
      <c r="Q23" s="2" t="s">
        <v>31</v>
      </c>
    </row>
    <row r="24" spans="1:17" s="4" customFormat="1" ht="126" customHeight="1" x14ac:dyDescent="0.25">
      <c r="A24" s="2">
        <v>4</v>
      </c>
      <c r="B24" s="1" t="s">
        <v>77</v>
      </c>
      <c r="C24" s="3" t="s">
        <v>78</v>
      </c>
      <c r="D24" s="6"/>
      <c r="E24" s="2" t="s">
        <v>25</v>
      </c>
      <c r="F24" s="2" t="s">
        <v>142</v>
      </c>
      <c r="G24" s="2" t="s">
        <v>68</v>
      </c>
      <c r="H24" s="2">
        <v>3.26</v>
      </c>
      <c r="I24" s="11" t="s">
        <v>69</v>
      </c>
      <c r="J24" s="2" t="s">
        <v>80</v>
      </c>
      <c r="K24" s="2" t="s">
        <v>49</v>
      </c>
      <c r="L24" s="2" t="s">
        <v>70</v>
      </c>
      <c r="M24" s="2" t="s">
        <v>20</v>
      </c>
      <c r="N24" s="2" t="s">
        <v>23</v>
      </c>
      <c r="O24" s="1"/>
      <c r="P24" s="7"/>
      <c r="Q24" s="7" t="s">
        <v>32</v>
      </c>
    </row>
    <row r="25" spans="1:17" s="5" customFormat="1" ht="58.5" customHeight="1" x14ac:dyDescent="0.25">
      <c r="A25" s="8">
        <v>5</v>
      </c>
      <c r="B25" s="9" t="s">
        <v>47</v>
      </c>
      <c r="C25" s="10" t="s">
        <v>83</v>
      </c>
      <c r="D25" s="8"/>
      <c r="E25" s="8" t="s">
        <v>25</v>
      </c>
      <c r="F25" s="8" t="s">
        <v>55</v>
      </c>
      <c r="G25" s="8" t="s">
        <v>51</v>
      </c>
      <c r="H25" s="8">
        <v>2.86</v>
      </c>
      <c r="I25" s="8" t="s">
        <v>48</v>
      </c>
      <c r="J25" s="8" t="s">
        <v>82</v>
      </c>
      <c r="K25" s="8" t="s">
        <v>49</v>
      </c>
      <c r="L25" s="8" t="s">
        <v>50</v>
      </c>
      <c r="M25" s="8" t="s">
        <v>20</v>
      </c>
      <c r="N25" s="8" t="s">
        <v>23</v>
      </c>
      <c r="O25" s="9"/>
      <c r="P25" s="8"/>
      <c r="Q25" s="8" t="s">
        <v>31</v>
      </c>
    </row>
    <row r="26" spans="1:17" x14ac:dyDescent="0.25">
      <c r="A26" s="25">
        <f>A19+A25</f>
        <v>18</v>
      </c>
    </row>
    <row r="27" spans="1:17" x14ac:dyDescent="0.25">
      <c r="A27" s="28"/>
      <c r="B27" s="29"/>
      <c r="C27" s="30"/>
      <c r="D27" s="30"/>
      <c r="E27" s="30"/>
      <c r="F27" s="30"/>
      <c r="G27" s="30"/>
      <c r="H27" s="30"/>
      <c r="I27" s="30"/>
      <c r="J27" s="30"/>
      <c r="K27" s="30"/>
      <c r="L27" s="30"/>
      <c r="M27" s="30"/>
      <c r="N27" s="30"/>
      <c r="O27" s="29"/>
      <c r="P27" s="28"/>
    </row>
  </sheetData>
  <mergeCells count="15">
    <mergeCell ref="B6:O6"/>
    <mergeCell ref="B20:O20"/>
    <mergeCell ref="O4:O5"/>
    <mergeCell ref="Q4:Q5"/>
    <mergeCell ref="A1:Q1"/>
    <mergeCell ref="A2:Q2"/>
    <mergeCell ref="A4:A5"/>
    <mergeCell ref="B4:B5"/>
    <mergeCell ref="C4:D4"/>
    <mergeCell ref="E4:E5"/>
    <mergeCell ref="F4:F5"/>
    <mergeCell ref="G4:G5"/>
    <mergeCell ref="H4:I4"/>
    <mergeCell ref="J4:N4"/>
    <mergeCell ref="A3:Q3"/>
  </mergeCells>
  <pageMargins left="0.19685039370078741" right="0.11811023622047245" top="0.19685039370078741"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Danh sach</vt:lpstr>
      <vt:lpstr>'Danh sach'!Print_Area</vt:lpstr>
      <vt:lpstr>'Danh sach'!Print_Titles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MyPC</dc:creator>
  <cp:lastModifiedBy>ADM</cp:lastModifiedBy>
  <cp:lastPrinted>2026-07-01T09:55:39Z</cp:lastPrinted>
  <dcterms:created xsi:type="dcterms:W3CDTF">2021-02-20T02:41:14Z</dcterms:created>
  <dcterms:modified xsi:type="dcterms:W3CDTF">2026-07-03T08:50:47Z</dcterms:modified>
</cp:coreProperties>
</file>